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425" windowWidth="10395" windowHeight="8505" activeTab="0"/>
  </bookViews>
  <sheets>
    <sheet name="Application Rat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<sst xmlns="http://schemas.openxmlformats.org/spreadsheetml/2006/main" count="30" uniqueCount="28">
  <si>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Effective Application Rate</t>
  </si>
  <si>
    <t>Nozzle Diameter</t>
  </si>
  <si>
    <t>Pressure</t>
  </si>
  <si>
    <t>Head Spacing</t>
  </si>
  <si>
    <t>Line Spacing</t>
  </si>
  <si>
    <t>Nozzle Flow Rate</t>
  </si>
  <si>
    <t>Parameter</t>
  </si>
  <si>
    <t>Value</t>
  </si>
  <si>
    <t>Units</t>
  </si>
  <si>
    <t>psi</t>
  </si>
  <si>
    <t>ft</t>
  </si>
  <si>
    <t>%</t>
  </si>
  <si>
    <t>gpm</t>
  </si>
  <si>
    <t>in/hr</t>
  </si>
  <si>
    <t>in</t>
  </si>
  <si>
    <t>Sprinkler nozzle diameter in fractions of an inch</t>
  </si>
  <si>
    <t>Notes:</t>
  </si>
  <si>
    <t>Spacing between sprinklers along the line in feet</t>
  </si>
  <si>
    <t>Pressure at the sprinkler head in psi</t>
  </si>
  <si>
    <t>Spacing between sprinkler lines or sets in feet</t>
  </si>
  <si>
    <t>Takes into account water losses from the nozzle to ground</t>
  </si>
  <si>
    <t>Application Efficiency</t>
  </si>
  <si>
    <t>Flow rate from the nozzle in gallons per minute</t>
  </si>
  <si>
    <t xml:space="preserve">Nelson nozzle numbers are 128ths of an inch.  So a #20 nozzle is 20/128 = 0.15625 inches.  </t>
  </si>
  <si>
    <t>Senninger nozzle numbers are usually 64ths of an inch.</t>
  </si>
  <si>
    <t>Calculates the nozzle flow rate given a nozzle size and pressure, and an effective application rate</t>
  </si>
  <si>
    <t xml:space="preserve"> given a spinkler spacing.</t>
  </si>
  <si>
    <t>Effective application rate on the sprinkler spacing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</si>
</sst>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2.8515625" style="0" customWidth="1"/>
    <col min="2" max="2" width="11.00390625" style="0" bestFit="1" customWidth="1"/>
    <col min="3" max="3" width="5.421875" style="0" bestFit="1" customWidth="1"/>
    <col min="4" max="16384" width="23.140625" style="0" customWidth="1"/>
  </cols>
  <sheetData>
    <row r="1" ht="15.75">
      <c r="A1" s="1" t="s">
        <v>0</v>
      </c>
    </row>
    <row r="2" ht="12.75">
      <c r="A2" s="2"/>
    </row>
    <row r="3" spans="1:3" ht="12.75">
      <c r="A3" s="3" t="s">
        <v>6</v>
      </c>
      <c r="B3" s="3" t="s">
        <v>7</v>
      </c>
      <c r="C3" s="3" t="s">
        <v>8</v>
      </c>
    </row>
    <row r="4" spans="1:4" ht="12.75">
      <c r="A4" s="2" t="s">
        <v>1</v>
      </c>
      <c r="B4" s="4">
        <v>0.15625</v>
      </c>
      <c r="C4" t="s">
        <v>14</v>
      </c>
      <c r="D4" t="s">
        <v>15</v>
      </c>
    </row>
    <row r="5" spans="1:4" ht="12.75">
      <c r="A5" s="2" t="s">
        <v>2</v>
      </c>
      <c r="B5" s="4">
        <v>45</v>
      </c>
      <c r="C5" t="s">
        <v>9</v>
      </c>
      <c r="D5" t="s">
        <v>18</v>
      </c>
    </row>
    <row r="6" spans="1:4" ht="12.75">
      <c r="A6" s="2" t="s">
        <v>3</v>
      </c>
      <c r="B6" s="4">
        <v>40</v>
      </c>
      <c r="C6" t="s">
        <v>10</v>
      </c>
      <c r="D6" t="s">
        <v>17</v>
      </c>
    </row>
    <row r="7" spans="1:4" ht="12.75">
      <c r="A7" s="2" t="s">
        <v>4</v>
      </c>
      <c r="B7" s="4">
        <v>60</v>
      </c>
      <c r="C7" t="s">
        <v>10</v>
      </c>
      <c r="D7" t="s">
        <v>19</v>
      </c>
    </row>
    <row r="8" spans="1:4" ht="12.75">
      <c r="A8" s="2" t="s">
        <v>21</v>
      </c>
      <c r="B8" s="4">
        <v>70</v>
      </c>
      <c r="C8" t="s">
        <v>11</v>
      </c>
      <c r="D8" t="s">
        <v>20</v>
      </c>
    </row>
    <row r="9" ht="12.75">
      <c r="A9" s="2"/>
    </row>
    <row r="10" spans="1:4" ht="12.75">
      <c r="A10" s="2" t="s">
        <v>5</v>
      </c>
      <c r="B10" s="6">
        <f>B4^2*SQRT(B5)*28.925</f>
        <v>4.737177703797467</v>
      </c>
      <c r="C10" t="s">
        <v>12</v>
      </c>
      <c r="D10" t="s">
        <v>22</v>
      </c>
    </row>
    <row r="11" spans="1:4" ht="12.75">
      <c r="A11" s="2" t="s">
        <v>0</v>
      </c>
      <c r="B11" s="5">
        <f>96.25*B10/(B6*B7/(B8/100))</f>
        <v>0.13298639491389763</v>
      </c>
      <c r="C11" t="s">
        <v>13</v>
      </c>
      <c r="D11" t="s">
        <v>27</v>
      </c>
    </row>
    <row r="13" ht="12.75">
      <c r="A13" s="7" t="s">
        <v>16</v>
      </c>
    </row>
    <row r="14" ht="12.75">
      <c r="A14" t="s">
        <v>25</v>
      </c>
    </row>
    <row r="15" ht="12.75">
      <c r="A15" t="s">
        <v>26</v>
      </c>
    </row>
    <row r="16" ht="12.75">
      <c r="A16" t="s">
        <v>23</v>
      </c>
    </row>
    <row r="17" ht="12.75">
      <c r="A17" t="s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 Prosser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cjackson</dc:creator>
  <cp:keywords/>
  <dc:description/>
  <cp:lastModifiedBy>Troy Peters</cp:lastModifiedBy>
  <dcterms:created xsi:type="dcterms:W3CDTF">2009-11-24T17:27:42Z</dcterms:created>
  <dcterms:modified xsi:type="dcterms:W3CDTF">2010-02-01T23:55:29Z</dcterms:modified>
  <cp:category/>
  <cp:version/>
  <cp:contentType/>
  <cp:contentStatus/>
</cp:coreProperties>
</file>