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540" windowWidth="10500" windowHeight="6300" activeTab="0"/>
  </bookViews>
  <sheets>
    <sheet name="Required Nozzle Size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<sst xmlns="http://schemas.openxmlformats.org/spreadsheetml/2006/main" count="36" uniqueCount="32">
  <si>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Required Nozzle Size</t>
  </si>
  <si>
    <t>Parameter</t>
  </si>
  <si>
    <t>Value</t>
  </si>
  <si>
    <t>Units</t>
  </si>
  <si>
    <t>psi</t>
  </si>
  <si>
    <t>Head Spacing</t>
  </si>
  <si>
    <t>ft</t>
  </si>
  <si>
    <t>Line Spacing</t>
  </si>
  <si>
    <t>Sprinkler Efficiency</t>
  </si>
  <si>
    <t>%</t>
  </si>
  <si>
    <t>Nozzle Flow Rate</t>
  </si>
  <si>
    <t>Required Nozzle Diameter</t>
  </si>
  <si>
    <t>gpm</t>
  </si>
  <si>
    <t>Operating Pressure</t>
  </si>
  <si>
    <t>Description</t>
  </si>
  <si>
    <t>in/hr</t>
  </si>
  <si>
    <t>Desired Application Rate</t>
  </si>
  <si>
    <t>in</t>
  </si>
  <si>
    <t>Pressure at the sprinkler nozzle in psi</t>
  </si>
  <si>
    <t>The desired sprinkler application rate in inches per hour</t>
  </si>
  <si>
    <t>Distance between sprinkler heads in the line in feet</t>
  </si>
  <si>
    <t>Distance between lines or sets in feet</t>
  </si>
  <si>
    <t>Application efficiency (accounts for water loss from the nozzle to ground).</t>
  </si>
  <si>
    <t>Required sprinkler nozzle flow rate in gallons per minute</t>
  </si>
  <si>
    <t>Required nozzle diameter to achieve flow rate in inches</t>
  </si>
  <si>
    <t>64ths of an inch</t>
  </si>
  <si>
    <t>Notes:</t>
  </si>
  <si>
    <t>Calculates the required nozzle flow rate in order to meet a desired application rate on a particular</t>
  </si>
  <si>
    <t>area as defined by the sprinkler spacing.  (Nozzle flow rate calculation does not use pressure.)</t>
  </si>
  <si>
    <t>With the pressure at the nozzle, the desired nozzle diameter can be determined to meet the</t>
  </si>
  <si>
    <t>required sprinkler nozzle flow rate.  This is given in decimal inches, number of 64ths of an</t>
  </si>
  <si>
    <t>inch, and finally the fractional nozzle diameter to the nearest 64th of an inch.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</si>
</sst>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24.421875" style="0" customWidth="1"/>
    <col min="2" max="2" width="6.57421875" style="0" bestFit="1" customWidth="1"/>
    <col min="3" max="3" width="5.421875" style="0" bestFit="1" customWidth="1"/>
    <col min="4" max="4" width="38.421875" style="0" bestFit="1" customWidth="1"/>
  </cols>
  <sheetData>
    <row r="1" ht="15.75">
      <c r="A1" s="2" t="s">
        <v>0</v>
      </c>
    </row>
    <row r="3" spans="1:4" ht="12.75">
      <c r="A3" s="1" t="s">
        <v>1</v>
      </c>
      <c r="B3" s="1" t="s">
        <v>2</v>
      </c>
      <c r="C3" s="1" t="s">
        <v>3</v>
      </c>
      <c r="D3" s="1" t="s">
        <v>14</v>
      </c>
    </row>
    <row r="4" spans="1:4" ht="12.75">
      <c r="A4" s="3" t="s">
        <v>16</v>
      </c>
      <c r="B4" s="4">
        <v>0.13</v>
      </c>
      <c r="C4" t="s">
        <v>15</v>
      </c>
      <c r="D4" t="s">
        <v>19</v>
      </c>
    </row>
    <row r="5" spans="1:4" ht="12.75">
      <c r="A5" s="3" t="s">
        <v>5</v>
      </c>
      <c r="B5" s="4">
        <v>40</v>
      </c>
      <c r="C5" t="s">
        <v>6</v>
      </c>
      <c r="D5" t="s">
        <v>20</v>
      </c>
    </row>
    <row r="6" spans="1:4" ht="12.75">
      <c r="A6" s="3" t="s">
        <v>7</v>
      </c>
      <c r="B6" s="4">
        <v>60</v>
      </c>
      <c r="C6" t="s">
        <v>6</v>
      </c>
      <c r="D6" t="s">
        <v>21</v>
      </c>
    </row>
    <row r="7" spans="1:4" ht="12.75">
      <c r="A7" s="3" t="s">
        <v>8</v>
      </c>
      <c r="B7" s="4">
        <v>70</v>
      </c>
      <c r="C7" t="s">
        <v>9</v>
      </c>
      <c r="D7" t="s">
        <v>22</v>
      </c>
    </row>
    <row r="8" spans="1:4" ht="12.75">
      <c r="A8" s="3" t="s">
        <v>13</v>
      </c>
      <c r="B8" s="4">
        <v>45</v>
      </c>
      <c r="C8" t="s">
        <v>4</v>
      </c>
      <c r="D8" t="s">
        <v>18</v>
      </c>
    </row>
    <row r="10" spans="1:4" ht="12.75">
      <c r="A10" s="3" t="s">
        <v>10</v>
      </c>
      <c r="B10" s="6">
        <f>(B4/96.25025)*B5*B6/(B7/100)</f>
        <v>4.630785745639994</v>
      </c>
      <c r="C10" t="s">
        <v>12</v>
      </c>
      <c r="D10" t="s">
        <v>23</v>
      </c>
    </row>
    <row r="11" spans="1:4" ht="12.75">
      <c r="A11" s="3" t="s">
        <v>11</v>
      </c>
      <c r="B11" s="5">
        <f>(SQRT(B10/(SQRT(B8)*28.925)))</f>
        <v>0.15448543199386258</v>
      </c>
      <c r="C11" t="s">
        <v>17</v>
      </c>
      <c r="D11" t="s">
        <v>24</v>
      </c>
    </row>
    <row r="12" spans="1:4" ht="12.75">
      <c r="A12" s="3" t="s">
        <v>11</v>
      </c>
      <c r="B12">
        <f>ROUND(B11*64,0)</f>
        <v>10</v>
      </c>
      <c r="D12" t="s">
        <v>25</v>
      </c>
    </row>
    <row r="13" spans="1:3" ht="12.75">
      <c r="A13" s="3" t="s">
        <v>11</v>
      </c>
      <c r="B13" s="7" t="str">
        <f>IF(MOD(B12,2),B12&amp;"/64",IF(MOD(B12,4),B12/2&amp;"/32",IF(MOD(B12,8),B12/4&amp;"/16",IF(MOD(B12,16),B12/8&amp;"/8",B12/32&amp;"/4"))))</f>
        <v>5/32</v>
      </c>
      <c r="C13" t="s">
        <v>17</v>
      </c>
    </row>
    <row r="15" ht="12.75">
      <c r="A15" s="8" t="s">
        <v>26</v>
      </c>
    </row>
    <row r="16" ht="12.75">
      <c r="A16" t="s">
        <v>27</v>
      </c>
    </row>
    <row r="17" ht="12.75">
      <c r="A17" t="s">
        <v>28</v>
      </c>
    </row>
    <row r="18" ht="12.75">
      <c r="A18" t="s">
        <v>29</v>
      </c>
    </row>
    <row r="19" ht="12.75">
      <c r="A19" t="s">
        <v>30</v>
      </c>
    </row>
    <row r="20" ht="12.75">
      <c r="A20" t="s">
        <v>31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 Prosser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cjackson</dc:creator>
  <cp:keywords/>
  <dc:description/>
  <cp:lastModifiedBy>Troy Peters</cp:lastModifiedBy>
  <dcterms:created xsi:type="dcterms:W3CDTF">2010-01-22T16:49:01Z</dcterms:created>
  <dcterms:modified xsi:type="dcterms:W3CDTF">2010-02-01T23:54:50Z</dcterms:modified>
  <cp:category/>
  <cp:version/>
  <cp:contentType/>
  <cp:contentStatus/>
</cp:coreProperties>
</file>